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externalReferences>
    <externalReference r:id="rId2"/>
  </externalReferences>
  <definedNames>
    <definedName name="_xlnm.Print_Area" localSheetId="0">Hoja1!$B$1:$K$21</definedName>
  </definedNames>
  <calcPr calcId="144525"/>
</workbook>
</file>

<file path=xl/calcChain.xml><?xml version="1.0" encoding="utf-8"?>
<calcChain xmlns="http://schemas.openxmlformats.org/spreadsheetml/2006/main">
  <c r="J19" i="1" l="1"/>
  <c r="J25" i="1" s="1"/>
  <c r="I19" i="1"/>
  <c r="H19" i="1"/>
  <c r="H25" i="1" s="1"/>
  <c r="G19" i="1"/>
  <c r="E19" i="1"/>
  <c r="E25" i="1" s="1"/>
  <c r="D19" i="1"/>
  <c r="D25" i="1" s="1"/>
  <c r="K17" i="1"/>
  <c r="F17" i="1"/>
  <c r="K15" i="1"/>
  <c r="F15" i="1"/>
  <c r="K13" i="1"/>
  <c r="F13" i="1"/>
  <c r="K11" i="1"/>
  <c r="K19" i="1" s="1"/>
  <c r="F11" i="1"/>
  <c r="F19" i="1" s="1"/>
  <c r="F25" i="1" s="1"/>
</calcChain>
</file>

<file path=xl/comments1.xml><?xml version="1.0" encoding="utf-8"?>
<comments xmlns="http://schemas.openxmlformats.org/spreadsheetml/2006/main">
  <authors>
    <author>DGCG</author>
  </authors>
  <commentList>
    <comment ref="K7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<sst xmlns="http://schemas.openxmlformats.org/spreadsheetml/2006/main" count="23" uniqueCount="23">
  <si>
    <t>ESTADO ANALÍTICO DEL EJERCICIO DEL PRESUPUESTO DE EGRESOS</t>
  </si>
  <si>
    <t>CLASIFICACIÓN ECONÓMICA (POR TIPO DE GASTO)</t>
  </si>
  <si>
    <t>DEL 01 DE ENERO AL 30 DE JUNIO DE 2017</t>
  </si>
  <si>
    <t>Ente Público:</t>
  </si>
  <si>
    <t>UNIVERSIDAD POLITÉCNICA DE JUVENTINO ROSAS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</si>
  <si>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</si>
  <si>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</si>
  <si>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</si>
  <si>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</si>
  <si>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</si>
  <si>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</si>
  <si>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</si>
  <si>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</si>
  <si>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</si>
  <si>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</si>
  <si>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</si>
  <si>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</si>
  <si>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Gasto Corriente</t>
  </si>
  <si>
    <t>Gasto de Capital</t>
  </si>
  <si>
    <t>Fuentes Financieras</t>
  </si>
  <si>
    <t>Amortización de la Deuda y Disminución de Pasivos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</si>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</sst>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0" borderId="0" xfId="0" applyFont="1"/>
    <xf numFmtId="0" fontId="3" fillId="3" borderId="0" xfId="0" applyFont="1" applyFill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protection locked="0"/>
    </xf>
    <xf numFmtId="0" fontId="2" fillId="3" borderId="1" xfId="0" applyFont="1" applyFill="1" applyBorder="1" applyAlignment="1"/>
    <xf numFmtId="0" fontId="3" fillId="3" borderId="1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justify" vertical="center" wrapText="1"/>
    </xf>
    <xf numFmtId="0" fontId="3" fillId="3" borderId="3" xfId="0" applyFont="1" applyFill="1" applyBorder="1" applyAlignment="1">
      <alignment horizontal="justify" vertical="center" wrapText="1"/>
    </xf>
    <xf numFmtId="43" fontId="3" fillId="3" borderId="9" xfId="1" applyFont="1" applyFill="1" applyBorder="1" applyAlignment="1">
      <alignment horizontal="justify" vertical="center" wrapText="1"/>
    </xf>
    <xf numFmtId="0" fontId="3" fillId="3" borderId="5" xfId="0" applyFont="1" applyFill="1" applyBorder="1" applyAlignment="1">
      <alignment horizontal="justify" vertical="center" wrapText="1"/>
    </xf>
    <xf numFmtId="0" fontId="4" fillId="3" borderId="6" xfId="0" applyFont="1" applyFill="1" applyBorder="1" applyAlignment="1">
      <alignment horizontal="justify" vertical="center" wrapText="1"/>
    </xf>
    <xf numFmtId="43" fontId="3" fillId="3" borderId="10" xfId="1" applyFont="1" applyFill="1" applyBorder="1" applyAlignment="1">
      <alignment horizontal="right" vertical="top" wrapText="1"/>
    </xf>
    <xf numFmtId="43" fontId="3" fillId="3" borderId="10" xfId="1" applyFont="1" applyFill="1" applyBorder="1" applyAlignment="1">
      <alignment horizontal="right" vertical="center" wrapText="1"/>
    </xf>
    <xf numFmtId="0" fontId="3" fillId="3" borderId="6" xfId="0" applyFont="1" applyFill="1" applyBorder="1" applyAlignment="1">
      <alignment horizontal="justify" vertical="center" wrapText="1"/>
    </xf>
    <xf numFmtId="0" fontId="4" fillId="3" borderId="5" xfId="0" applyFont="1" applyFill="1" applyBorder="1" applyAlignment="1">
      <alignment horizontal="justify" vertical="center" wrapText="1"/>
    </xf>
    <xf numFmtId="4" fontId="3" fillId="0" borderId="0" xfId="0" applyNumberFormat="1" applyFont="1"/>
    <xf numFmtId="4" fontId="3" fillId="0" borderId="10" xfId="0" applyNumberFormat="1" applyFont="1" applyBorder="1"/>
    <xf numFmtId="0" fontId="4" fillId="3" borderId="7" xfId="0" applyFont="1" applyFill="1" applyBorder="1" applyAlignment="1">
      <alignment horizontal="justify" vertical="center" wrapText="1"/>
    </xf>
    <xf numFmtId="0" fontId="4" fillId="3" borderId="8" xfId="0" applyFont="1" applyFill="1" applyBorder="1" applyAlignment="1">
      <alignment horizontal="justify" vertical="center" wrapText="1"/>
    </xf>
    <xf numFmtId="43" fontId="3" fillId="3" borderId="11" xfId="1" applyFont="1" applyFill="1" applyBorder="1" applyAlignment="1">
      <alignment horizontal="justify" vertical="center" wrapText="1"/>
    </xf>
    <xf numFmtId="0" fontId="4" fillId="3" borderId="0" xfId="0" applyFont="1" applyFill="1"/>
    <xf numFmtId="43" fontId="4" fillId="3" borderId="11" xfId="1" applyFont="1" applyFill="1" applyBorder="1" applyAlignment="1">
      <alignment horizontal="right" vertical="center" wrapText="1"/>
    </xf>
    <xf numFmtId="0" fontId="4" fillId="0" borderId="0" xfId="0" applyFont="1"/>
    <xf numFmtId="0" fontId="3" fillId="3" borderId="0" xfId="0" applyFont="1" applyFill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3" borderId="0" xfId="0" applyFont="1" applyFill="1" applyBorder="1"/>
    <xf numFmtId="4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" fontId="3" fillId="0" borderId="0" xfId="0" applyNumberFormat="1" applyFont="1" applyBorder="1"/>
    <xf numFmtId="0" fontId="4" fillId="0" borderId="0" xfId="0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f-Rec-Financieros/Documents/a.%20CARPETA%202017/Estados%20Financieros%202017/06_Junio%202017/Estados%20Fros%20y%20Pptales%20UPJR_%20JUNIO%20%202017%20cguty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EVHP"/>
      <sheetName val="EFE"/>
      <sheetName val="ECSF"/>
      <sheetName val="PT_ESF_ECSF"/>
      <sheetName val="EAA"/>
      <sheetName val="EADP"/>
      <sheetName val="PC"/>
      <sheetName val="NOTAS"/>
      <sheetName val="Notas de Gestión"/>
      <sheetName val="EAI"/>
      <sheetName val="CAdmon"/>
      <sheetName val="COG"/>
      <sheetName val="CTG"/>
      <sheetName val="CFG"/>
      <sheetName val="EN"/>
      <sheetName val="ID"/>
      <sheetName val="IPF"/>
      <sheetName val="CProg"/>
      <sheetName val="PyPI"/>
      <sheetName val="IR"/>
      <sheetName val="Esq Bur"/>
      <sheetName val="Rel Cta Banc"/>
      <sheetName val="Ayudas y Sub"/>
      <sheetName val="GtoFede"/>
      <sheetName val="Bza STyR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2">
          <cell r="D22">
            <v>34691568.460000001</v>
          </cell>
          <cell r="E22">
            <v>19127968.039999999</v>
          </cell>
          <cell r="F22">
            <v>53819536.5</v>
          </cell>
          <cell r="H22">
            <v>23560413.469999999</v>
          </cell>
          <cell r="J22">
            <v>23549543.469999999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54"/>
  <sheetViews>
    <sheetView tabSelected="1" workbookViewId="0">
      <selection activeCell="D15" sqref="D15"/>
    </sheetView>
  </sheetViews>
  <sheetFormatPr baseColWidth="10" defaultRowHeight="12.75" x14ac:dyDescent="0.2"/>
  <cols>
    <col min="1" max="1" width="2.5703125" style="3" customWidth="1"/>
    <col min="2" max="2" width="2" style="2" customWidth="1"/>
    <col min="3" max="3" width="45.85546875" style="2" customWidth="1"/>
    <col min="4" max="4" width="14.28515625" style="2" customWidth="1"/>
    <col min="5" max="5" width="14.7109375" style="2" customWidth="1"/>
    <col min="6" max="6" width="14" style="2" customWidth="1"/>
    <col min="7" max="7" width="15.85546875" style="2" customWidth="1"/>
    <col min="8" max="10" width="13.85546875" style="2" bestFit="1" customWidth="1"/>
    <col min="11" max="11" width="14" style="2" customWidth="1"/>
    <col min="12" max="12" width="4" style="3" customWidth="1"/>
    <col min="13" max="16384" width="11.42578125" style="2"/>
  </cols>
  <sheetData>
    <row r="1" spans="2:11" s="2" customFormat="1" x14ac:dyDescent="0.2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</row>
    <row r="2" spans="2:11" s="2" customFormat="1" x14ac:dyDescent="0.2">
      <c r="B2" s="1" t="s">
        <v>1</v>
      </c>
      <c r="C2" s="1"/>
      <c r="D2" s="1"/>
      <c r="E2" s="1"/>
      <c r="F2" s="1"/>
      <c r="G2" s="1"/>
      <c r="H2" s="1"/>
      <c r="I2" s="1"/>
      <c r="J2" s="1"/>
      <c r="K2" s="1"/>
    </row>
    <row r="3" spans="2:11" s="2" customFormat="1" x14ac:dyDescent="0.2">
      <c r="B3" s="1" t="s">
        <v>2</v>
      </c>
      <c r="C3" s="1"/>
      <c r="D3" s="1"/>
      <c r="E3" s="1"/>
      <c r="F3" s="1"/>
      <c r="G3" s="1"/>
      <c r="H3" s="1"/>
      <c r="I3" s="1"/>
      <c r="J3" s="1"/>
      <c r="K3" s="1"/>
    </row>
    <row r="4" spans="2:11" s="3" customFormat="1" x14ac:dyDescent="0.2"/>
    <row r="5" spans="2:11" s="3" customFormat="1" x14ac:dyDescent="0.2">
      <c r="C5" s="4" t="s">
        <v>3</v>
      </c>
      <c r="D5" s="5" t="s">
        <v>4</v>
      </c>
      <c r="E5" s="5"/>
      <c r="F5" s="6"/>
      <c r="G5" s="6"/>
      <c r="H5" s="5"/>
      <c r="I5" s="5"/>
      <c r="J5" s="7"/>
    </row>
    <row r="6" spans="2:11" s="3" customFormat="1" x14ac:dyDescent="0.2"/>
    <row r="7" spans="2:11" s="2" customFormat="1" x14ac:dyDescent="0.2">
      <c r="B7" s="8" t="s">
        <v>5</v>
      </c>
      <c r="C7" s="9"/>
      <c r="D7" s="10" t="s">
        <v>6</v>
      </c>
      <c r="E7" s="10"/>
      <c r="F7" s="10"/>
      <c r="G7" s="10"/>
      <c r="H7" s="10"/>
      <c r="I7" s="10"/>
      <c r="J7" s="10"/>
      <c r="K7" s="10" t="s">
        <v>7</v>
      </c>
    </row>
    <row r="8" spans="2:11" s="2" customFormat="1" ht="25.5" x14ac:dyDescent="0.2">
      <c r="B8" s="11"/>
      <c r="C8" s="12"/>
      <c r="D8" s="13" t="s">
        <v>8</v>
      </c>
      <c r="E8" s="13" t="s">
        <v>9</v>
      </c>
      <c r="F8" s="13" t="s">
        <v>10</v>
      </c>
      <c r="G8" s="13" t="s">
        <v>11</v>
      </c>
      <c r="H8" s="13" t="s">
        <v>12</v>
      </c>
      <c r="I8" s="13" t="s">
        <v>13</v>
      </c>
      <c r="J8" s="13" t="s">
        <v>14</v>
      </c>
      <c r="K8" s="10"/>
    </row>
    <row r="9" spans="2:11" s="2" customFormat="1" x14ac:dyDescent="0.2">
      <c r="B9" s="14"/>
      <c r="C9" s="15"/>
      <c r="D9" s="13">
        <v>1</v>
      </c>
      <c r="E9" s="13">
        <v>2</v>
      </c>
      <c r="F9" s="13" t="s">
        <v>15</v>
      </c>
      <c r="G9" s="13">
        <v>4</v>
      </c>
      <c r="H9" s="13">
        <v>5</v>
      </c>
      <c r="I9" s="13">
        <v>6</v>
      </c>
      <c r="J9" s="13">
        <v>7</v>
      </c>
      <c r="K9" s="13" t="s">
        <v>16</v>
      </c>
    </row>
    <row r="10" spans="2:11" s="2" customFormat="1" x14ac:dyDescent="0.2">
      <c r="B10" s="16"/>
      <c r="C10" s="17"/>
      <c r="D10" s="18"/>
      <c r="E10" s="18"/>
      <c r="F10" s="18"/>
      <c r="G10" s="18"/>
      <c r="H10" s="18"/>
      <c r="I10" s="18"/>
      <c r="J10" s="18"/>
      <c r="K10" s="18"/>
    </row>
    <row r="11" spans="2:11" s="2" customFormat="1" ht="25.5" x14ac:dyDescent="0.2">
      <c r="B11" s="19"/>
      <c r="C11" s="20" t="s">
        <v>17</v>
      </c>
      <c r="D11" s="21">
        <v>34146144.899999999</v>
      </c>
      <c r="E11" s="22">
        <v>13972702.15</v>
      </c>
      <c r="F11" s="21">
        <f>+D11+E11</f>
        <v>48118847.049999997</v>
      </c>
      <c r="G11" s="21">
        <v>21428654.32</v>
      </c>
      <c r="H11" s="21">
        <v>21428654.32</v>
      </c>
      <c r="I11" s="21">
        <v>21428654.32</v>
      </c>
      <c r="J11" s="21">
        <v>21417784.32</v>
      </c>
      <c r="K11" s="21">
        <f>+F11-H11</f>
        <v>26690192.729999997</v>
      </c>
    </row>
    <row r="12" spans="2:11" s="2" customFormat="1" x14ac:dyDescent="0.2">
      <c r="B12" s="19"/>
      <c r="C12" s="23"/>
      <c r="D12" s="22"/>
      <c r="E12" s="22"/>
      <c r="F12" s="22"/>
      <c r="G12" s="22"/>
      <c r="H12" s="22"/>
      <c r="I12" s="22"/>
      <c r="J12" s="22"/>
      <c r="K12" s="22"/>
    </row>
    <row r="13" spans="2:11" s="2" customFormat="1" ht="25.5" x14ac:dyDescent="0.2">
      <c r="B13" s="24"/>
      <c r="C13" s="20" t="s">
        <v>18</v>
      </c>
      <c r="D13" s="22">
        <v>65000</v>
      </c>
      <c r="E13" s="22">
        <v>4771075.3</v>
      </c>
      <c r="F13" s="22">
        <f>+D13+E13</f>
        <v>4836075.3</v>
      </c>
      <c r="G13" s="22">
        <v>2776780.95</v>
      </c>
      <c r="H13" s="22">
        <v>2131759.15</v>
      </c>
      <c r="I13" s="22">
        <v>2131759.15</v>
      </c>
      <c r="J13" s="22">
        <v>2131759.15</v>
      </c>
      <c r="K13" s="22">
        <f>+F13-H13</f>
        <v>2704316.15</v>
      </c>
    </row>
    <row r="14" spans="2:11" s="2" customFormat="1" x14ac:dyDescent="0.2">
      <c r="B14" s="19"/>
      <c r="C14" s="23"/>
      <c r="D14" s="22"/>
      <c r="E14" s="22"/>
      <c r="F14" s="22"/>
      <c r="G14" s="22"/>
      <c r="H14" s="22"/>
      <c r="I14" s="22"/>
      <c r="J14" s="22"/>
      <c r="K14" s="22"/>
    </row>
    <row r="15" spans="2:11" s="2" customFormat="1" ht="38.25" x14ac:dyDescent="0.2">
      <c r="B15" s="19"/>
      <c r="C15" s="20" t="s">
        <v>19</v>
      </c>
      <c r="D15" s="25">
        <v>480423.56</v>
      </c>
      <c r="E15" s="26">
        <v>384190.59</v>
      </c>
      <c r="F15" s="22">
        <f>+D15+E15</f>
        <v>864614.15</v>
      </c>
      <c r="G15" s="22">
        <v>0</v>
      </c>
      <c r="H15" s="22">
        <v>0</v>
      </c>
      <c r="I15" s="22">
        <v>0</v>
      </c>
      <c r="J15" s="22">
        <v>0</v>
      </c>
      <c r="K15" s="22">
        <f>+F15-H15</f>
        <v>864614.15</v>
      </c>
    </row>
    <row r="16" spans="2:11" s="2" customFormat="1" x14ac:dyDescent="0.2">
      <c r="B16" s="19"/>
      <c r="C16" s="20"/>
      <c r="D16" s="22"/>
      <c r="E16" s="22"/>
      <c r="F16" s="22"/>
      <c r="G16" s="22"/>
      <c r="H16" s="22"/>
      <c r="I16" s="22"/>
      <c r="J16" s="22"/>
      <c r="K16" s="22"/>
    </row>
    <row r="17" spans="1:12" ht="76.5" x14ac:dyDescent="0.2">
      <c r="B17" s="24"/>
      <c r="C17" s="20" t="s">
        <v>20</v>
      </c>
      <c r="D17" s="22"/>
      <c r="E17" s="22"/>
      <c r="F17" s="22">
        <f>+D17+E17</f>
        <v>0</v>
      </c>
      <c r="G17" s="22"/>
      <c r="H17" s="22"/>
      <c r="I17" s="22"/>
      <c r="J17" s="22"/>
      <c r="K17" s="22">
        <f>+F17-H17</f>
        <v>0</v>
      </c>
    </row>
    <row r="18" spans="1:12" x14ac:dyDescent="0.2">
      <c r="B18" s="27"/>
      <c r="C18" s="28"/>
      <c r="D18" s="29"/>
      <c r="E18" s="29"/>
      <c r="F18" s="29"/>
      <c r="G18" s="29"/>
      <c r="H18" s="29"/>
      <c r="I18" s="29"/>
      <c r="J18" s="29"/>
      <c r="K18" s="29"/>
    </row>
    <row r="19" spans="1:12" s="32" customFormat="1" ht="25.5" x14ac:dyDescent="0.2">
      <c r="A19" s="30"/>
      <c r="B19" s="27"/>
      <c r="C19" s="28" t="s">
        <v>21</v>
      </c>
      <c r="D19" s="31">
        <f>+D11+D13+D15+D17</f>
        <v>34691568.460000001</v>
      </c>
      <c r="E19" s="31">
        <f t="shared" ref="E19:G19" si="0">+E11+E13+E15+E17</f>
        <v>19127968.039999999</v>
      </c>
      <c r="F19" s="31">
        <f t="shared" si="0"/>
        <v>53819536.499999993</v>
      </c>
      <c r="G19" s="31">
        <f t="shared" si="0"/>
        <v>24205435.27</v>
      </c>
      <c r="H19" s="31">
        <f t="shared" ref="H19:J19" si="1">+H11+H13+H17</f>
        <v>23560413.469999999</v>
      </c>
      <c r="I19" s="31">
        <f t="shared" si="1"/>
        <v>23560413.469999999</v>
      </c>
      <c r="J19" s="31">
        <f t="shared" si="1"/>
        <v>23549543.469999999</v>
      </c>
      <c r="K19" s="31">
        <f>+K11+K13+K15+K17</f>
        <v>30259123.029999994</v>
      </c>
      <c r="L19" s="30"/>
    </row>
    <row r="20" spans="1:12" s="3" customFormat="1" x14ac:dyDescent="0.2"/>
    <row r="21" spans="1:12" x14ac:dyDescent="0.2">
      <c r="C21" s="3" t="s">
        <v>22</v>
      </c>
    </row>
    <row r="22" spans="1:12" ht="67.5" customHeight="1" x14ac:dyDescent="0.2">
      <c r="C22" s="33"/>
      <c r="D22" s="33"/>
      <c r="E22" s="33"/>
      <c r="F22" s="33"/>
      <c r="G22" s="33"/>
      <c r="H22" s="33"/>
      <c r="I22" s="33"/>
      <c r="J22" s="33"/>
      <c r="K22" s="33"/>
    </row>
    <row r="23" spans="1:12" x14ac:dyDescent="0.2">
      <c r="C23" s="3"/>
    </row>
    <row r="24" spans="1:12" x14ac:dyDescent="0.2">
      <c r="C24" s="3"/>
    </row>
    <row r="25" spans="1:12" x14ac:dyDescent="0.2">
      <c r="D25" s="34" t="str">
        <f>IF(D19=[1]CAdmon!D22," ","ERROR")</f>
        <v xml:space="preserve"> </v>
      </c>
      <c r="E25" s="34" t="str">
        <f>IF(E19=[1]CAdmon!E22," ","ERROR")</f>
        <v xml:space="preserve"> </v>
      </c>
      <c r="F25" s="34" t="str">
        <f>IF(F19=[1]CAdmon!F22," ","ERROR")</f>
        <v xml:space="preserve"> </v>
      </c>
      <c r="G25" s="34"/>
      <c r="H25" s="34" t="str">
        <f>IF(H19=[1]CAdmon!H22," ","ERROR")</f>
        <v xml:space="preserve"> </v>
      </c>
      <c r="I25" s="34"/>
      <c r="J25" s="34" t="str">
        <f>IF(J19=[1]CAdmon!J22," ","ERROR")</f>
        <v xml:space="preserve"> </v>
      </c>
      <c r="K25" s="34"/>
    </row>
    <row r="26" spans="1:12" s="35" customFormat="1" x14ac:dyDescent="0.2">
      <c r="A26" s="37"/>
      <c r="D26" s="38"/>
      <c r="E26" s="39"/>
      <c r="F26" s="39"/>
      <c r="G26" s="39"/>
      <c r="H26" s="39"/>
      <c r="I26" s="39"/>
      <c r="J26" s="39"/>
      <c r="K26" s="39"/>
      <c r="L26" s="37"/>
    </row>
    <row r="27" spans="1:12" s="35" customFormat="1" x14ac:dyDescent="0.2">
      <c r="A27" s="37"/>
      <c r="D27" s="38"/>
      <c r="E27" s="39"/>
      <c r="F27" s="39"/>
      <c r="G27" s="39"/>
      <c r="H27" s="39"/>
      <c r="I27" s="39"/>
      <c r="J27" s="39"/>
      <c r="K27" s="39"/>
      <c r="L27" s="37"/>
    </row>
    <row r="28" spans="1:12" s="35" customFormat="1" x14ac:dyDescent="0.2">
      <c r="A28" s="37"/>
      <c r="L28" s="37"/>
    </row>
    <row r="29" spans="1:12" s="35" customFormat="1" x14ac:dyDescent="0.2">
      <c r="A29" s="37"/>
      <c r="C29" s="40"/>
      <c r="F29" s="36"/>
      <c r="G29" s="36"/>
      <c r="H29" s="36"/>
      <c r="I29" s="36"/>
      <c r="J29" s="36"/>
      <c r="K29" s="36"/>
      <c r="L29" s="37"/>
    </row>
    <row r="30" spans="1:12" s="35" customFormat="1" x14ac:dyDescent="0.2">
      <c r="A30" s="37"/>
      <c r="C30" s="40"/>
      <c r="F30" s="36"/>
      <c r="G30" s="36"/>
      <c r="H30" s="36"/>
      <c r="I30" s="36"/>
      <c r="J30" s="36"/>
      <c r="K30" s="36"/>
      <c r="L30" s="37"/>
    </row>
    <row r="31" spans="1:12" s="35" customFormat="1" x14ac:dyDescent="0.2">
      <c r="A31" s="37"/>
      <c r="D31" s="41"/>
      <c r="L31" s="37"/>
    </row>
    <row r="32" spans="1:12" s="35" customFormat="1" x14ac:dyDescent="0.2">
      <c r="A32" s="37"/>
      <c r="L32" s="37"/>
    </row>
    <row r="33" spans="1:12" s="35" customFormat="1" x14ac:dyDescent="0.2">
      <c r="D33" s="41"/>
    </row>
    <row r="34" spans="1:12" s="35" customFormat="1" x14ac:dyDescent="0.2">
      <c r="K34" s="42"/>
    </row>
    <row r="35" spans="1:12" s="35" customFormat="1" x14ac:dyDescent="0.2">
      <c r="A35" s="37"/>
      <c r="L35" s="37"/>
    </row>
    <row r="36" spans="1:12" s="35" customFormat="1" x14ac:dyDescent="0.2">
      <c r="A36" s="37"/>
      <c r="L36" s="37"/>
    </row>
    <row r="37" spans="1:12" s="35" customFormat="1" x14ac:dyDescent="0.2">
      <c r="A37" s="37"/>
      <c r="L37" s="37"/>
    </row>
    <row r="38" spans="1:12" s="35" customFormat="1" x14ac:dyDescent="0.2">
      <c r="A38" s="37"/>
      <c r="L38" s="37"/>
    </row>
    <row r="39" spans="1:12" s="35" customFormat="1" x14ac:dyDescent="0.2">
      <c r="A39" s="37"/>
      <c r="L39" s="37"/>
    </row>
    <row r="40" spans="1:12" s="35" customFormat="1" x14ac:dyDescent="0.2">
      <c r="A40" s="37"/>
      <c r="L40" s="37"/>
    </row>
    <row r="41" spans="1:12" s="35" customFormat="1" x14ac:dyDescent="0.2">
      <c r="A41" s="37"/>
      <c r="L41" s="37"/>
    </row>
    <row r="42" spans="1:12" s="35" customFormat="1" x14ac:dyDescent="0.2">
      <c r="A42" s="37"/>
      <c r="L42" s="37"/>
    </row>
    <row r="43" spans="1:12" s="35" customFormat="1" x14ac:dyDescent="0.2">
      <c r="A43" s="37"/>
      <c r="L43" s="37"/>
    </row>
    <row r="44" spans="1:12" s="35" customFormat="1" x14ac:dyDescent="0.2">
      <c r="A44" s="37"/>
      <c r="L44" s="37"/>
    </row>
    <row r="45" spans="1:12" s="35" customFormat="1" x14ac:dyDescent="0.2">
      <c r="A45" s="37"/>
      <c r="L45" s="37"/>
    </row>
    <row r="46" spans="1:12" s="35" customFormat="1" x14ac:dyDescent="0.2">
      <c r="A46" s="37"/>
      <c r="L46" s="37"/>
    </row>
    <row r="47" spans="1:12" s="35" customFormat="1" x14ac:dyDescent="0.2">
      <c r="A47" s="37"/>
      <c r="L47" s="37"/>
    </row>
    <row r="48" spans="1:12" s="35" customFormat="1" x14ac:dyDescent="0.2">
      <c r="A48" s="37"/>
      <c r="L48" s="37"/>
    </row>
    <row r="49" spans="1:12" s="35" customFormat="1" x14ac:dyDescent="0.2">
      <c r="A49" s="37"/>
      <c r="L49" s="37"/>
    </row>
    <row r="50" spans="1:12" s="35" customFormat="1" x14ac:dyDescent="0.2">
      <c r="A50" s="37"/>
      <c r="L50" s="37"/>
    </row>
    <row r="51" spans="1:12" s="35" customFormat="1" x14ac:dyDescent="0.2">
      <c r="A51" s="37"/>
      <c r="L51" s="37"/>
    </row>
    <row r="52" spans="1:12" s="35" customFormat="1" x14ac:dyDescent="0.2">
      <c r="A52" s="37"/>
      <c r="L52" s="37"/>
    </row>
    <row r="53" spans="1:12" s="35" customFormat="1" x14ac:dyDescent="0.2">
      <c r="A53" s="37"/>
      <c r="L53" s="37"/>
    </row>
    <row r="54" spans="1:12" s="35" customFormat="1" x14ac:dyDescent="0.2">
      <c r="A54" s="37"/>
      <c r="L54" s="37"/>
    </row>
  </sheetData>
  <mergeCells count="9">
    <mergeCell ref="C22:K22"/>
    <mergeCell ref="F29:K29"/>
    <mergeCell ref="F30:K30"/>
    <mergeCell ref="B1:K1"/>
    <mergeCell ref="B2:K2"/>
    <mergeCell ref="B3:K3"/>
    <mergeCell ref="B7:C9"/>
    <mergeCell ref="D7:J7"/>
    <mergeCell ref="K7:K8"/>
  </mergeCells>
  <pageMargins left="0.70866141732283472" right="0.70866141732283472" top="0.74803149606299213" bottom="0.74803149606299213" header="0.31496062992125984" footer="0.31496062992125984"/>
  <pageSetup scale="7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2017-07-11T21:19:52Z</cp:lastPrinted>
  <dcterms:created xsi:type="dcterms:W3CDTF">2017-07-11T21:18:58Z</dcterms:created>
  <dcterms:modified xsi:type="dcterms:W3CDTF">2017-07-11T21:20:30Z</dcterms:modified>
</cp:coreProperties>
</file>